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na.puscasiu\Desktop\INGRIJIRI 2024\"/>
    </mc:Choice>
  </mc:AlternateContent>
  <xr:revisionPtr revIDLastSave="0" documentId="13_ncr:1_{898738C9-2725-47AE-994F-2490277D40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C23" i="1"/>
</calcChain>
</file>

<file path=xl/sharedStrings.xml><?xml version="1.0" encoding="utf-8"?>
<sst xmlns="http://schemas.openxmlformats.org/spreadsheetml/2006/main" count="24" uniqueCount="24">
  <si>
    <t>FUNDATIA UMANITARA "SF. MARIA"</t>
  </si>
  <si>
    <t>IMD MEDICAL COMPANY SRL</t>
  </si>
  <si>
    <t>ASOCIATIA H-MED</t>
  </si>
  <si>
    <t>ELLMEDSAN VOINESTI</t>
  </si>
  <si>
    <t>PROMPT MEDICAL CARE</t>
  </si>
  <si>
    <t>SC CIPROSYL MED SRL</t>
  </si>
  <si>
    <t>PROVITA</t>
  </si>
  <si>
    <t xml:space="preserve">ELEN MEDICAL </t>
  </si>
  <si>
    <t>TOTAL</t>
  </si>
  <si>
    <t>Nr ctr</t>
  </si>
  <si>
    <t>NUME FURNIZOR</t>
  </si>
  <si>
    <t xml:space="preserve">val pct </t>
  </si>
  <si>
    <t>INGRIJIRI MED. LA  DOMICILIU</t>
  </si>
  <si>
    <t>nr pct</t>
  </si>
  <si>
    <t>NR.    PCT</t>
  </si>
  <si>
    <t>SFC MEDICAL HOME SRL</t>
  </si>
  <si>
    <t xml:space="preserve">SENIORMED CONDULTATII SI TRATAMENT SRL </t>
  </si>
  <si>
    <t>SC FIZIO-MEDSANA SRL</t>
  </si>
  <si>
    <t>ASOCIATIA SUFLET PTR OAMENI</t>
  </si>
  <si>
    <t xml:space="preserve"> SOCORSO MED SRL </t>
  </si>
  <si>
    <t>Intocmit,Ec. Oana Puscasiu</t>
  </si>
  <si>
    <t>VALOARE CONTRACT PENTRU IULIE 2024</t>
  </si>
  <si>
    <t>SUMA IULIE 2024</t>
  </si>
  <si>
    <t>VALOARE CONTRACT IULIE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</si>
</sst>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3" fillId="0" borderId="1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1" fillId="0" borderId="1" xfId="1" applyBorder="1"/>
    <xf numFmtId="0" fontId="0" fillId="0" borderId="1" xfId="0" applyBorder="1"/>
    <xf numFmtId="0" fontId="2" fillId="0" borderId="1" xfId="1" applyFont="1" applyBorder="1" applyAlignment="1">
      <alignment wrapText="1"/>
    </xf>
    <xf numFmtId="0" fontId="5" fillId="0" borderId="0" xfId="0" applyFont="1"/>
    <xf numFmtId="0" fontId="5" fillId="0" borderId="1" xfId="0" applyFont="1" applyBorder="1"/>
    <xf numFmtId="164" fontId="5" fillId="0" borderId="1" xfId="0" applyNumberFormat="1" applyFont="1" applyBorder="1"/>
    <xf numFmtId="0" fontId="3" fillId="2" borderId="1" xfId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wrapText="1"/>
    </xf>
    <xf numFmtId="4" fontId="0" fillId="2" borderId="0" xfId="0" applyNumberFormat="1" applyFill="1"/>
    <xf numFmtId="0" fontId="5" fillId="2" borderId="1" xfId="0" applyFont="1" applyFill="1" applyBorder="1"/>
    <xf numFmtId="4" fontId="5" fillId="2" borderId="1" xfId="0" applyNumberFormat="1" applyFont="1" applyFill="1" applyBorder="1"/>
    <xf numFmtId="164" fontId="0" fillId="0" borderId="1" xfId="0" applyNumberForma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H9" sqref="H9"/>
    </sheetView>
  </sheetViews>
  <sheetFormatPr defaultRowHeight="15" x14ac:dyDescent="0.25"/>
  <cols>
    <col min="1" max="1" width="7" customWidth="1"/>
    <col min="2" max="2" width="32.42578125" customWidth="1"/>
    <col min="3" max="3" width="18.28515625" customWidth="1"/>
    <col min="4" max="4" width="16.85546875" customWidth="1"/>
  </cols>
  <sheetData>
    <row r="1" spans="1:4" x14ac:dyDescent="0.25">
      <c r="B1" s="8" t="s">
        <v>12</v>
      </c>
    </row>
    <row r="2" spans="1:4" x14ac:dyDescent="0.25">
      <c r="A2" s="8"/>
      <c r="B2" s="8" t="s">
        <v>21</v>
      </c>
      <c r="C2" s="8"/>
    </row>
    <row r="3" spans="1:4" ht="10.5" customHeight="1" x14ac:dyDescent="0.25">
      <c r="A3" s="1"/>
      <c r="B3" s="1"/>
    </row>
    <row r="4" spans="1:4" ht="31.5" customHeight="1" x14ac:dyDescent="0.25">
      <c r="A4" s="3" t="s">
        <v>9</v>
      </c>
      <c r="B4" s="4" t="s">
        <v>10</v>
      </c>
      <c r="C4" s="15" t="s">
        <v>14</v>
      </c>
      <c r="D4" s="13" t="s">
        <v>23</v>
      </c>
    </row>
    <row r="5" spans="1:4" ht="26.25" customHeight="1" x14ac:dyDescent="0.25">
      <c r="A5" s="5">
        <v>1</v>
      </c>
      <c r="B5" s="7" t="s">
        <v>19</v>
      </c>
      <c r="C5" s="12">
        <v>190.99</v>
      </c>
      <c r="D5" s="17">
        <v>42744</v>
      </c>
    </row>
    <row r="6" spans="1:4" ht="27.75" customHeight="1" x14ac:dyDescent="0.25">
      <c r="A6" s="5">
        <v>2</v>
      </c>
      <c r="B6" s="2" t="s">
        <v>0</v>
      </c>
      <c r="C6" s="12">
        <v>115.9</v>
      </c>
      <c r="D6" s="17">
        <v>25939</v>
      </c>
    </row>
    <row r="7" spans="1:4" ht="21" customHeight="1" x14ac:dyDescent="0.25">
      <c r="A7" s="5">
        <v>3</v>
      </c>
      <c r="B7" s="2" t="s">
        <v>1</v>
      </c>
      <c r="C7" s="12">
        <v>116.95</v>
      </c>
      <c r="D7" s="17">
        <v>26174</v>
      </c>
    </row>
    <row r="8" spans="1:4" ht="21" customHeight="1" x14ac:dyDescent="0.25">
      <c r="A8" s="5">
        <v>4</v>
      </c>
      <c r="B8" s="2" t="s">
        <v>2</v>
      </c>
      <c r="C8" s="12">
        <v>78.599999999999994</v>
      </c>
      <c r="D8" s="17">
        <v>17591</v>
      </c>
    </row>
    <row r="9" spans="1:4" ht="21" customHeight="1" x14ac:dyDescent="0.25">
      <c r="A9" s="5">
        <v>5</v>
      </c>
      <c r="B9" s="11" t="s">
        <v>3</v>
      </c>
      <c r="C9" s="12">
        <v>198.69</v>
      </c>
      <c r="D9" s="17">
        <v>44468</v>
      </c>
    </row>
    <row r="10" spans="1:4" ht="21" customHeight="1" x14ac:dyDescent="0.25">
      <c r="A10" s="5">
        <v>6</v>
      </c>
      <c r="B10" s="2" t="s">
        <v>4</v>
      </c>
      <c r="C10" s="12">
        <v>145.1</v>
      </c>
      <c r="D10" s="17">
        <v>32474</v>
      </c>
    </row>
    <row r="11" spans="1:4" ht="21" customHeight="1" x14ac:dyDescent="0.25">
      <c r="A11" s="5">
        <v>7</v>
      </c>
      <c r="B11" s="11" t="s">
        <v>5</v>
      </c>
      <c r="C11" s="12">
        <v>81.5</v>
      </c>
      <c r="D11" s="17">
        <v>18240</v>
      </c>
    </row>
    <row r="12" spans="1:4" ht="21" customHeight="1" x14ac:dyDescent="0.25">
      <c r="A12" s="5">
        <v>8</v>
      </c>
      <c r="B12" s="2" t="s">
        <v>6</v>
      </c>
      <c r="C12" s="12">
        <v>85.75</v>
      </c>
      <c r="D12" s="17">
        <v>19191</v>
      </c>
    </row>
    <row r="13" spans="1:4" ht="21" customHeight="1" x14ac:dyDescent="0.25">
      <c r="A13" s="5">
        <v>9</v>
      </c>
      <c r="B13" s="7" t="s">
        <v>7</v>
      </c>
      <c r="C13" s="12">
        <v>137.15</v>
      </c>
      <c r="D13" s="17">
        <v>30695</v>
      </c>
    </row>
    <row r="14" spans="1:4" x14ac:dyDescent="0.25">
      <c r="A14" s="5">
        <v>10</v>
      </c>
      <c r="B14" s="2" t="s">
        <v>15</v>
      </c>
      <c r="C14" s="12">
        <v>146.83000000000001</v>
      </c>
      <c r="D14" s="17">
        <v>32861</v>
      </c>
    </row>
    <row r="15" spans="1:4" ht="27.75" customHeight="1" x14ac:dyDescent="0.25">
      <c r="A15" s="5">
        <v>11</v>
      </c>
      <c r="B15" s="7" t="s">
        <v>16</v>
      </c>
      <c r="C15" s="12">
        <v>94.81</v>
      </c>
      <c r="D15" s="17">
        <v>21219</v>
      </c>
    </row>
    <row r="16" spans="1:4" ht="27.75" customHeight="1" x14ac:dyDescent="0.25">
      <c r="A16" s="5">
        <v>12</v>
      </c>
      <c r="B16" s="7" t="s">
        <v>17</v>
      </c>
      <c r="C16" s="12">
        <v>123.87</v>
      </c>
      <c r="D16" s="17">
        <v>27722</v>
      </c>
    </row>
    <row r="17" spans="1:4" ht="27.75" customHeight="1" x14ac:dyDescent="0.25">
      <c r="A17" s="5">
        <v>13</v>
      </c>
      <c r="B17" s="7" t="s">
        <v>18</v>
      </c>
      <c r="C17" s="12">
        <v>52.2</v>
      </c>
      <c r="D17" s="17">
        <v>11682</v>
      </c>
    </row>
    <row r="18" spans="1:4" x14ac:dyDescent="0.25">
      <c r="A18" s="6"/>
      <c r="B18" s="9" t="s">
        <v>8</v>
      </c>
      <c r="C18" s="16">
        <f>SUM(C5:C17)</f>
        <v>1568.34</v>
      </c>
      <c r="D18" s="17">
        <f>SUM(D5:D17)</f>
        <v>351000</v>
      </c>
    </row>
    <row r="19" spans="1:4" x14ac:dyDescent="0.25">
      <c r="B19" s="8"/>
      <c r="C19" s="14"/>
    </row>
    <row r="21" spans="1:4" x14ac:dyDescent="0.25">
      <c r="B21" s="7" t="s">
        <v>22</v>
      </c>
      <c r="C21" s="10">
        <v>351000</v>
      </c>
    </row>
    <row r="22" spans="1:4" x14ac:dyDescent="0.25">
      <c r="B22" s="7" t="s">
        <v>13</v>
      </c>
      <c r="C22" s="10">
        <v>1568.34</v>
      </c>
    </row>
    <row r="23" spans="1:4" x14ac:dyDescent="0.25">
      <c r="B23" s="9" t="s">
        <v>11</v>
      </c>
      <c r="C23" s="10">
        <f>C21/C22</f>
        <v>223.80351199357284</v>
      </c>
    </row>
    <row r="25" spans="1:4" x14ac:dyDescent="0.25">
      <c r="C25" t="s">
        <v>20</v>
      </c>
    </row>
  </sheetData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CASDB Dambovita</cp:lastModifiedBy>
  <cp:lastPrinted>2024-07-03T13:21:00Z</cp:lastPrinted>
  <dcterms:created xsi:type="dcterms:W3CDTF">2019-01-03T14:12:58Z</dcterms:created>
  <dcterms:modified xsi:type="dcterms:W3CDTF">2024-07-15T11:53:05Z</dcterms:modified>
</cp:coreProperties>
</file>